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510" windowWidth="26115" windowHeight="118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31" i="1" l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E2" i="1"/>
  <c r="D2" i="1"/>
  <c r="C2" i="1"/>
  <c r="B2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<sst xmlns="http://schemas.openxmlformats.org/spreadsheetml/2006/main" count="1" uniqueCount="1">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</sst>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/Downloads/Inscription%20&#224;%20La%20Coupe%20du%20Rhin%20Strasbourg%202024%20(r&#233;ponses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ponses au formulaire 1"/>
    </sheetNames>
    <sheetDataSet>
      <sheetData sheetId="0">
        <row r="1">
          <cell r="D1" t="str">
            <v>Nom et Prénom</v>
          </cell>
          <cell r="G1" t="str">
            <v>numéro de voile</v>
          </cell>
          <cell r="H1" t="str">
            <v>série</v>
          </cell>
          <cell r="L1" t="str">
            <v>nom du club</v>
          </cell>
        </row>
        <row r="2">
          <cell r="D2" t="str">
            <v>FRANCO NETO Antonio</v>
          </cell>
          <cell r="G2" t="str">
            <v>FRA 210211</v>
          </cell>
          <cell r="H2" t="str">
            <v>ILCA 7</v>
          </cell>
          <cell r="L2" t="str">
            <v>ASG Voile</v>
          </cell>
        </row>
        <row r="3">
          <cell r="D3" t="str">
            <v xml:space="preserve">Betou Gilles </v>
          </cell>
          <cell r="G3">
            <v>197926</v>
          </cell>
          <cell r="H3" t="str">
            <v>ILCA 6</v>
          </cell>
          <cell r="L3" t="str">
            <v>SNBM</v>
          </cell>
        </row>
        <row r="4">
          <cell r="D4" t="str">
            <v>Amaury Pagnon</v>
          </cell>
          <cell r="G4">
            <v>171507</v>
          </cell>
          <cell r="H4" t="str">
            <v>ILCA 6</v>
          </cell>
          <cell r="L4" t="str">
            <v>SNBM</v>
          </cell>
        </row>
        <row r="5">
          <cell r="D5" t="str">
            <v>Benhamou Achille</v>
          </cell>
          <cell r="G5" t="str">
            <v>Fra 75337</v>
          </cell>
          <cell r="H5" t="str">
            <v>ILCA 4.7</v>
          </cell>
          <cell r="L5" t="str">
            <v>Asg voile</v>
          </cell>
        </row>
        <row r="6">
          <cell r="D6" t="str">
            <v>RAVIGNON Adrien</v>
          </cell>
          <cell r="G6">
            <v>226034</v>
          </cell>
          <cell r="H6" t="str">
            <v>ILCA 6</v>
          </cell>
          <cell r="L6" t="str">
            <v>AS GERARDMER VOILE</v>
          </cell>
        </row>
        <row r="7">
          <cell r="D7" t="str">
            <v>Vandereck Benoît</v>
          </cell>
          <cell r="G7">
            <v>209868</v>
          </cell>
          <cell r="H7" t="str">
            <v>ILCA 7</v>
          </cell>
          <cell r="L7" t="str">
            <v>AVA</v>
          </cell>
        </row>
        <row r="8">
          <cell r="D8" t="str">
            <v>Weimerskirch Gregory</v>
          </cell>
          <cell r="G8">
            <v>183292</v>
          </cell>
          <cell r="H8" t="str">
            <v>ILCA 7</v>
          </cell>
          <cell r="L8" t="str">
            <v>SNBM</v>
          </cell>
        </row>
        <row r="9">
          <cell r="D9" t="str">
            <v xml:space="preserve">Nicloux Guy </v>
          </cell>
          <cell r="G9">
            <v>209426</v>
          </cell>
          <cell r="H9" t="str">
            <v>ILCA 6</v>
          </cell>
          <cell r="L9" t="str">
            <v>Snbm</v>
          </cell>
        </row>
        <row r="10">
          <cell r="D10" t="str">
            <v>ANTOINE Corinne</v>
          </cell>
          <cell r="G10">
            <v>196326</v>
          </cell>
          <cell r="H10" t="str">
            <v>ILCA 6</v>
          </cell>
          <cell r="L10" t="str">
            <v>AS GERARDMER</v>
          </cell>
        </row>
        <row r="11">
          <cell r="D11" t="str">
            <v>Berdal Jean-Eric</v>
          </cell>
          <cell r="G11">
            <v>159267</v>
          </cell>
          <cell r="H11" t="str">
            <v>ILCA 7</v>
          </cell>
          <cell r="L11" t="str">
            <v>Asg</v>
          </cell>
        </row>
        <row r="12">
          <cell r="D12" t="str">
            <v>Michał CHOJNOWSKI</v>
          </cell>
          <cell r="G12">
            <v>178848</v>
          </cell>
          <cell r="H12" t="str">
            <v>ILCA 7</v>
          </cell>
          <cell r="L12" t="str">
            <v>AOG</v>
          </cell>
        </row>
        <row r="13">
          <cell r="D13" t="str">
            <v>CHOJNOWSKI Antoni</v>
          </cell>
          <cell r="H13" t="str">
            <v>ILCA 6</v>
          </cell>
          <cell r="L13" t="str">
            <v>AOG</v>
          </cell>
        </row>
        <row r="14">
          <cell r="D14" t="str">
            <v>dreyer jean philippe</v>
          </cell>
          <cell r="G14">
            <v>149699</v>
          </cell>
          <cell r="H14" t="str">
            <v>ILCA 6</v>
          </cell>
          <cell r="L14" t="str">
            <v>AOG strasbourg</v>
          </cell>
        </row>
        <row r="15">
          <cell r="D15" t="str">
            <v>GUERIN Thierry</v>
          </cell>
          <cell r="G15">
            <v>217771</v>
          </cell>
          <cell r="H15" t="str">
            <v>ILCA 6</v>
          </cell>
          <cell r="L15" t="str">
            <v xml:space="preserve">AS Gerardmer </v>
          </cell>
        </row>
        <row r="16">
          <cell r="D16" t="str">
            <v xml:space="preserve">Cayet Bernard </v>
          </cell>
          <cell r="G16">
            <v>196604</v>
          </cell>
          <cell r="H16" t="str">
            <v>ILCA 7</v>
          </cell>
          <cell r="L16" t="str">
            <v xml:space="preserve">Asg Gérarmer </v>
          </cell>
        </row>
        <row r="17">
          <cell r="D17" t="str">
            <v>MENARD Alain</v>
          </cell>
          <cell r="G17" t="str">
            <v>FRA171868</v>
          </cell>
          <cell r="H17" t="str">
            <v>ILCA 6</v>
          </cell>
          <cell r="L17" t="str">
            <v>AOG Voile Strasbourg</v>
          </cell>
        </row>
        <row r="18">
          <cell r="D18" t="str">
            <v>GOEHLINGE PHILIPPE</v>
          </cell>
          <cell r="G18">
            <v>211288</v>
          </cell>
          <cell r="H18" t="str">
            <v>ILCA 7</v>
          </cell>
          <cell r="L18" t="str">
            <v>AOG Strasbourg</v>
          </cell>
        </row>
        <row r="19">
          <cell r="D19" t="str">
            <v xml:space="preserve">DUBREUCQ Claire-Marie </v>
          </cell>
          <cell r="G19" t="str">
            <v>0000</v>
          </cell>
          <cell r="H19" t="str">
            <v>ILCA 6</v>
          </cell>
          <cell r="L19" t="str">
            <v>Acal</v>
          </cell>
        </row>
        <row r="20">
          <cell r="D20" t="str">
            <v>Stefan CHOJNOWSKI</v>
          </cell>
          <cell r="G20">
            <v>1228</v>
          </cell>
          <cell r="H20" t="str">
            <v>Optimist (gratuit)</v>
          </cell>
          <cell r="L20" t="str">
            <v>ACAL</v>
          </cell>
        </row>
        <row r="21">
          <cell r="D21" t="str">
            <v>Marc Fohr</v>
          </cell>
          <cell r="H21" t="str">
            <v>ILCA 6</v>
          </cell>
          <cell r="L21" t="str">
            <v>SNBM</v>
          </cell>
        </row>
        <row r="22">
          <cell r="D22" t="str">
            <v>Christian FOHR</v>
          </cell>
          <cell r="G22" t="str">
            <v>PRA223186</v>
          </cell>
          <cell r="H22" t="str">
            <v>ILCA 6</v>
          </cell>
          <cell r="L22" t="str">
            <v>SNBM</v>
          </cell>
        </row>
        <row r="23">
          <cell r="D23" t="str">
            <v>Lisa FOHR</v>
          </cell>
          <cell r="G23" t="str">
            <v>FRA187628</v>
          </cell>
          <cell r="H23" t="str">
            <v>ILCA 4.7</v>
          </cell>
          <cell r="L23" t="str">
            <v>SNBM</v>
          </cell>
        </row>
        <row r="24">
          <cell r="D24" t="str">
            <v>Rémi Bajart</v>
          </cell>
          <cell r="G24">
            <v>23113</v>
          </cell>
          <cell r="H24" t="str">
            <v>ILCA 6</v>
          </cell>
          <cell r="L24" t="str">
            <v>CSAGS</v>
          </cell>
        </row>
        <row r="25">
          <cell r="D25" t="str">
            <v>Fresse Titouan</v>
          </cell>
          <cell r="G25">
            <v>1234567</v>
          </cell>
          <cell r="H25" t="str">
            <v>ILCA 6</v>
          </cell>
          <cell r="L25" t="str">
            <v>AOG Strasbourg</v>
          </cell>
        </row>
        <row r="26">
          <cell r="D26" t="str">
            <v>PITTET Emmanuel</v>
          </cell>
          <cell r="H26" t="str">
            <v>ILCA 6</v>
          </cell>
          <cell r="L26" t="str">
            <v>ASG Voile</v>
          </cell>
        </row>
        <row r="27">
          <cell r="D27" t="str">
            <v>Krommydas Yannis</v>
          </cell>
          <cell r="G27" t="str">
            <v>FRA1923</v>
          </cell>
          <cell r="H27" t="str">
            <v>Optimist (gratuit)</v>
          </cell>
          <cell r="L27" t="str">
            <v>SNBM</v>
          </cell>
        </row>
        <row r="28">
          <cell r="D28" t="str">
            <v>WURTZ Claude</v>
          </cell>
          <cell r="G28">
            <v>207657</v>
          </cell>
          <cell r="H28" t="str">
            <v>ILCA 6</v>
          </cell>
          <cell r="L28" t="str">
            <v>ACAL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3" workbookViewId="0">
      <selection activeCell="A39" sqref="A39"/>
    </sheetView>
  </sheetViews>
  <sheetFormatPr baseColWidth="10" defaultRowHeight="15" x14ac:dyDescent="0.25"/>
  <cols>
    <col min="1" max="1" width="8" style="1" bestFit="1" customWidth="1"/>
    <col min="2" max="2" width="21.42578125" style="1" bestFit="1" customWidth="1"/>
    <col min="3" max="3" width="15.5703125" style="1" bestFit="1" customWidth="1"/>
    <col min="4" max="4" width="8.140625" style="1" bestFit="1" customWidth="1"/>
    <col min="5" max="5" width="20.42578125" style="1" bestFit="1" customWidth="1"/>
    <col min="6" max="16384" width="11.42578125" style="1"/>
  </cols>
  <sheetData>
    <row r="1" spans="1:5" x14ac:dyDescent="0.25">
      <c r="A1" s="1" t="s">
        <v>0</v>
      </c>
      <c r="B1" s="2" t="str">
        <f>'[1]Réponses au formulaire 1'!D1</f>
        <v>Nom et Prénom</v>
      </c>
      <c r="C1" s="2" t="str">
        <f>'[1]Réponses au formulaire 1'!G1</f>
        <v>numéro de voile</v>
      </c>
      <c r="D1" s="2" t="str">
        <f>'[1]Réponses au formulaire 1'!H1</f>
        <v>série</v>
      </c>
      <c r="E1" s="2" t="str">
        <f>'[1]Réponses au formulaire 1'!L1</f>
        <v>nom du club</v>
      </c>
    </row>
    <row r="2" spans="1:5" ht="15.75" thickBot="1" x14ac:dyDescent="0.3">
      <c r="A2" s="1">
        <v>1</v>
      </c>
      <c r="B2" s="3" t="str">
        <f>'[1]Réponses au formulaire 1'!D2</f>
        <v>FRANCO NETO Antonio</v>
      </c>
      <c r="C2" s="3" t="str">
        <f>'[1]Réponses au formulaire 1'!G2</f>
        <v>FRA 210211</v>
      </c>
      <c r="D2" s="3" t="str">
        <f>'[1]Réponses au formulaire 1'!H2</f>
        <v>ILCA 7</v>
      </c>
      <c r="E2" s="3" t="str">
        <f>'[1]Réponses au formulaire 1'!L2</f>
        <v>ASG Voile</v>
      </c>
    </row>
    <row r="3" spans="1:5" ht="15.75" thickBot="1" x14ac:dyDescent="0.3">
      <c r="A3" s="1">
        <v>2</v>
      </c>
      <c r="B3" s="4" t="str">
        <f>'[1]Réponses au formulaire 1'!D3</f>
        <v xml:space="preserve">Betou Gilles </v>
      </c>
      <c r="C3" s="4">
        <f>'[1]Réponses au formulaire 1'!G3</f>
        <v>197926</v>
      </c>
      <c r="D3" s="4" t="str">
        <f>'[1]Réponses au formulaire 1'!H3</f>
        <v>ILCA 6</v>
      </c>
      <c r="E3" s="4" t="str">
        <f>'[1]Réponses au formulaire 1'!L3</f>
        <v>SNBM</v>
      </c>
    </row>
    <row r="4" spans="1:5" ht="15.75" thickBot="1" x14ac:dyDescent="0.3">
      <c r="A4" s="1">
        <v>3</v>
      </c>
      <c r="B4" s="4" t="str">
        <f>'[1]Réponses au formulaire 1'!D4</f>
        <v>Amaury Pagnon</v>
      </c>
      <c r="C4" s="4">
        <f>'[1]Réponses au formulaire 1'!G4</f>
        <v>171507</v>
      </c>
      <c r="D4" s="4" t="str">
        <f>'[1]Réponses au formulaire 1'!H4</f>
        <v>ILCA 6</v>
      </c>
      <c r="E4" s="4" t="str">
        <f>'[1]Réponses au formulaire 1'!L4</f>
        <v>SNBM</v>
      </c>
    </row>
    <row r="5" spans="1:5" x14ac:dyDescent="0.25">
      <c r="A5" s="1">
        <v>4</v>
      </c>
      <c r="B5" s="5" t="str">
        <f>'[1]Réponses au formulaire 1'!D5</f>
        <v>Benhamou Achille</v>
      </c>
      <c r="C5" s="5" t="str">
        <f>'[1]Réponses au formulaire 1'!G5</f>
        <v>Fra 75337</v>
      </c>
      <c r="D5" s="5" t="str">
        <f>'[1]Réponses au formulaire 1'!H5</f>
        <v>ILCA 4.7</v>
      </c>
      <c r="E5" s="5" t="str">
        <f>'[1]Réponses au formulaire 1'!L5</f>
        <v>Asg voile</v>
      </c>
    </row>
    <row r="6" spans="1:5" x14ac:dyDescent="0.25">
      <c r="A6" s="1">
        <v>5</v>
      </c>
      <c r="B6" s="6" t="str">
        <f>'[1]Réponses au formulaire 1'!D6</f>
        <v>RAVIGNON Adrien</v>
      </c>
      <c r="C6" s="6">
        <f>'[1]Réponses au formulaire 1'!G6</f>
        <v>226034</v>
      </c>
      <c r="D6" s="6" t="str">
        <f>'[1]Réponses au formulaire 1'!H6</f>
        <v>ILCA 6</v>
      </c>
      <c r="E6" s="6" t="str">
        <f>'[1]Réponses au formulaire 1'!L6</f>
        <v>AS GERARDMER VOILE</v>
      </c>
    </row>
    <row r="7" spans="1:5" x14ac:dyDescent="0.25">
      <c r="A7" s="1">
        <v>6</v>
      </c>
      <c r="B7" s="6" t="str">
        <f>'[1]Réponses au formulaire 1'!D7</f>
        <v>Vandereck Benoît</v>
      </c>
      <c r="C7" s="6">
        <f>'[1]Réponses au formulaire 1'!G7</f>
        <v>209868</v>
      </c>
      <c r="D7" s="6" t="str">
        <f>'[1]Réponses au formulaire 1'!H7</f>
        <v>ILCA 7</v>
      </c>
      <c r="E7" s="6" t="str">
        <f>'[1]Réponses au formulaire 1'!L7</f>
        <v>AVA</v>
      </c>
    </row>
    <row r="8" spans="1:5" x14ac:dyDescent="0.25">
      <c r="A8" s="1">
        <v>7</v>
      </c>
      <c r="B8" s="6" t="str">
        <f>'[1]Réponses au formulaire 1'!D8</f>
        <v>Weimerskirch Gregory</v>
      </c>
      <c r="C8" s="6">
        <f>'[1]Réponses au formulaire 1'!G8</f>
        <v>183292</v>
      </c>
      <c r="D8" s="6" t="str">
        <f>'[1]Réponses au formulaire 1'!H8</f>
        <v>ILCA 7</v>
      </c>
      <c r="E8" s="6" t="str">
        <f>'[1]Réponses au formulaire 1'!L8</f>
        <v>SNBM</v>
      </c>
    </row>
    <row r="9" spans="1:5" x14ac:dyDescent="0.25">
      <c r="A9" s="1">
        <v>8</v>
      </c>
      <c r="B9" s="6" t="str">
        <f>'[1]Réponses au formulaire 1'!D9</f>
        <v xml:space="preserve">Nicloux Guy </v>
      </c>
      <c r="C9" s="6">
        <f>'[1]Réponses au formulaire 1'!G9</f>
        <v>209426</v>
      </c>
      <c r="D9" s="6" t="str">
        <f>'[1]Réponses au formulaire 1'!H9</f>
        <v>ILCA 6</v>
      </c>
      <c r="E9" s="6" t="str">
        <f>'[1]Réponses au formulaire 1'!L9</f>
        <v>Snbm</v>
      </c>
    </row>
    <row r="10" spans="1:5" x14ac:dyDescent="0.25">
      <c r="A10" s="1">
        <v>9</v>
      </c>
      <c r="B10" s="6" t="str">
        <f>'[1]Réponses au formulaire 1'!D10</f>
        <v>ANTOINE Corinne</v>
      </c>
      <c r="C10" s="6">
        <f>'[1]Réponses au formulaire 1'!G10</f>
        <v>196326</v>
      </c>
      <c r="D10" s="6" t="str">
        <f>'[1]Réponses au formulaire 1'!H10</f>
        <v>ILCA 6</v>
      </c>
      <c r="E10" s="6" t="str">
        <f>'[1]Réponses au formulaire 1'!L10</f>
        <v>AS GERARDMER</v>
      </c>
    </row>
    <row r="11" spans="1:5" x14ac:dyDescent="0.25">
      <c r="A11" s="1">
        <v>10</v>
      </c>
      <c r="B11" s="6" t="str">
        <f>'[1]Réponses au formulaire 1'!D11</f>
        <v>Berdal Jean-Eric</v>
      </c>
      <c r="C11" s="6">
        <f>'[1]Réponses au formulaire 1'!G11</f>
        <v>159267</v>
      </c>
      <c r="D11" s="6" t="str">
        <f>'[1]Réponses au formulaire 1'!H11</f>
        <v>ILCA 7</v>
      </c>
      <c r="E11" s="6" t="str">
        <f>'[1]Réponses au formulaire 1'!L11</f>
        <v>Asg</v>
      </c>
    </row>
    <row r="12" spans="1:5" x14ac:dyDescent="0.25">
      <c r="A12" s="1">
        <v>11</v>
      </c>
      <c r="B12" s="6" t="str">
        <f>'[1]Réponses au formulaire 1'!D12</f>
        <v>Michał CHOJNOWSKI</v>
      </c>
      <c r="C12" s="6">
        <f>'[1]Réponses au formulaire 1'!G12</f>
        <v>178848</v>
      </c>
      <c r="D12" s="6" t="str">
        <f>'[1]Réponses au formulaire 1'!H12</f>
        <v>ILCA 7</v>
      </c>
      <c r="E12" s="6" t="str">
        <f>'[1]Réponses au formulaire 1'!L12</f>
        <v>AOG</v>
      </c>
    </row>
    <row r="13" spans="1:5" x14ac:dyDescent="0.25">
      <c r="A13" s="1">
        <v>12</v>
      </c>
      <c r="B13" s="6" t="str">
        <f>'[1]Réponses au formulaire 1'!D13</f>
        <v>CHOJNOWSKI Antoni</v>
      </c>
      <c r="C13" s="6">
        <f>'[1]Réponses au formulaire 1'!G13</f>
        <v>0</v>
      </c>
      <c r="D13" s="6" t="str">
        <f>'[1]Réponses au formulaire 1'!H13</f>
        <v>ILCA 6</v>
      </c>
      <c r="E13" s="6" t="str">
        <f>'[1]Réponses au formulaire 1'!L13</f>
        <v>AOG</v>
      </c>
    </row>
    <row r="14" spans="1:5" x14ac:dyDescent="0.25">
      <c r="A14" s="1">
        <v>13</v>
      </c>
      <c r="B14" s="6" t="str">
        <f>'[1]Réponses au formulaire 1'!D14</f>
        <v>dreyer jean philippe</v>
      </c>
      <c r="C14" s="6">
        <f>'[1]Réponses au formulaire 1'!G14</f>
        <v>149699</v>
      </c>
      <c r="D14" s="6" t="str">
        <f>'[1]Réponses au formulaire 1'!H14</f>
        <v>ILCA 6</v>
      </c>
      <c r="E14" s="6" t="str">
        <f>'[1]Réponses au formulaire 1'!L14</f>
        <v>AOG strasbourg</v>
      </c>
    </row>
    <row r="15" spans="1:5" x14ac:dyDescent="0.25">
      <c r="A15" s="1">
        <v>14</v>
      </c>
      <c r="B15" s="6" t="str">
        <f>'[1]Réponses au formulaire 1'!D15</f>
        <v>GUERIN Thierry</v>
      </c>
      <c r="C15" s="6">
        <f>'[1]Réponses au formulaire 1'!G15</f>
        <v>217771</v>
      </c>
      <c r="D15" s="6" t="str">
        <f>'[1]Réponses au formulaire 1'!H15</f>
        <v>ILCA 6</v>
      </c>
      <c r="E15" s="6" t="str">
        <f>'[1]Réponses au formulaire 1'!L15</f>
        <v xml:space="preserve">AS Gerardmer </v>
      </c>
    </row>
    <row r="16" spans="1:5" x14ac:dyDescent="0.25">
      <c r="A16" s="1">
        <v>15</v>
      </c>
      <c r="B16" s="6" t="str">
        <f>'[1]Réponses au formulaire 1'!D16</f>
        <v xml:space="preserve">Cayet Bernard </v>
      </c>
      <c r="C16" s="6">
        <f>'[1]Réponses au formulaire 1'!G16</f>
        <v>196604</v>
      </c>
      <c r="D16" s="6" t="str">
        <f>'[1]Réponses au formulaire 1'!H16</f>
        <v>ILCA 7</v>
      </c>
      <c r="E16" s="6" t="str">
        <f>'[1]Réponses au formulaire 1'!L16</f>
        <v xml:space="preserve">Asg Gérarmer </v>
      </c>
    </row>
    <row r="17" spans="1:5" x14ac:dyDescent="0.25">
      <c r="A17" s="1">
        <v>16</v>
      </c>
      <c r="B17" s="6" t="str">
        <f>'[1]Réponses au formulaire 1'!D17</f>
        <v>MENARD Alain</v>
      </c>
      <c r="C17" s="6" t="str">
        <f>'[1]Réponses au formulaire 1'!G17</f>
        <v>FRA171868</v>
      </c>
      <c r="D17" s="6" t="str">
        <f>'[1]Réponses au formulaire 1'!H17</f>
        <v>ILCA 6</v>
      </c>
      <c r="E17" s="6" t="str">
        <f>'[1]Réponses au formulaire 1'!L17</f>
        <v>AOG Voile Strasbourg</v>
      </c>
    </row>
    <row r="18" spans="1:5" x14ac:dyDescent="0.25">
      <c r="A18" s="1">
        <v>17</v>
      </c>
      <c r="B18" s="6" t="str">
        <f>'[1]Réponses au formulaire 1'!D18</f>
        <v>GOEHLINGE PHILIPPE</v>
      </c>
      <c r="C18" s="6">
        <f>'[1]Réponses au formulaire 1'!G18</f>
        <v>211288</v>
      </c>
      <c r="D18" s="6" t="str">
        <f>'[1]Réponses au formulaire 1'!H18</f>
        <v>ILCA 7</v>
      </c>
      <c r="E18" s="6" t="str">
        <f>'[1]Réponses au formulaire 1'!L18</f>
        <v>AOG Strasbourg</v>
      </c>
    </row>
    <row r="19" spans="1:5" x14ac:dyDescent="0.25">
      <c r="A19" s="1">
        <v>18</v>
      </c>
      <c r="B19" s="6" t="str">
        <f>'[1]Réponses au formulaire 1'!D19</f>
        <v xml:space="preserve">DUBREUCQ Claire-Marie </v>
      </c>
      <c r="C19" s="6" t="str">
        <f>'[1]Réponses au formulaire 1'!G19</f>
        <v>0000</v>
      </c>
      <c r="D19" s="6" t="str">
        <f>'[1]Réponses au formulaire 1'!H19</f>
        <v>ILCA 6</v>
      </c>
      <c r="E19" s="6" t="str">
        <f>'[1]Réponses au formulaire 1'!L19</f>
        <v>Acal</v>
      </c>
    </row>
    <row r="20" spans="1:5" x14ac:dyDescent="0.25">
      <c r="A20" s="1">
        <v>19</v>
      </c>
      <c r="B20" s="6" t="str">
        <f>'[1]Réponses au formulaire 1'!D20</f>
        <v>Stefan CHOJNOWSKI</v>
      </c>
      <c r="C20" s="6">
        <f>'[1]Réponses au formulaire 1'!G20</f>
        <v>1228</v>
      </c>
      <c r="D20" s="6" t="str">
        <f>'[1]Réponses au formulaire 1'!H20</f>
        <v>Optimist (gratuit)</v>
      </c>
      <c r="E20" s="6" t="str">
        <f>'[1]Réponses au formulaire 1'!L20</f>
        <v>ACAL</v>
      </c>
    </row>
    <row r="21" spans="1:5" x14ac:dyDescent="0.25">
      <c r="A21" s="1">
        <v>20</v>
      </c>
      <c r="B21" s="6" t="str">
        <f>'[1]Réponses au formulaire 1'!D21</f>
        <v>Marc Fohr</v>
      </c>
      <c r="C21" s="6">
        <f>'[1]Réponses au formulaire 1'!G21</f>
        <v>0</v>
      </c>
      <c r="D21" s="6" t="str">
        <f>'[1]Réponses au formulaire 1'!H21</f>
        <v>ILCA 6</v>
      </c>
      <c r="E21" s="6" t="str">
        <f>'[1]Réponses au formulaire 1'!L21</f>
        <v>SNBM</v>
      </c>
    </row>
    <row r="22" spans="1:5" x14ac:dyDescent="0.25">
      <c r="A22" s="1">
        <v>21</v>
      </c>
      <c r="B22" s="6" t="str">
        <f>'[1]Réponses au formulaire 1'!D22</f>
        <v>Christian FOHR</v>
      </c>
      <c r="C22" s="6" t="str">
        <f>'[1]Réponses au formulaire 1'!G22</f>
        <v>PRA223186</v>
      </c>
      <c r="D22" s="6" t="str">
        <f>'[1]Réponses au formulaire 1'!H22</f>
        <v>ILCA 6</v>
      </c>
      <c r="E22" s="6" t="str">
        <f>'[1]Réponses au formulaire 1'!L22</f>
        <v>SNBM</v>
      </c>
    </row>
    <row r="23" spans="1:5" x14ac:dyDescent="0.25">
      <c r="A23" s="1">
        <v>22</v>
      </c>
      <c r="B23" s="6" t="str">
        <f>'[1]Réponses au formulaire 1'!D23</f>
        <v>Lisa FOHR</v>
      </c>
      <c r="C23" s="6" t="str">
        <f>'[1]Réponses au formulaire 1'!G23</f>
        <v>FRA187628</v>
      </c>
      <c r="D23" s="6" t="str">
        <f>'[1]Réponses au formulaire 1'!H23</f>
        <v>ILCA 4.7</v>
      </c>
      <c r="E23" s="6" t="str">
        <f>'[1]Réponses au formulaire 1'!L23</f>
        <v>SNBM</v>
      </c>
    </row>
    <row r="24" spans="1:5" x14ac:dyDescent="0.25">
      <c r="A24" s="1">
        <v>23</v>
      </c>
      <c r="B24" s="6" t="str">
        <f>'[1]Réponses au formulaire 1'!D24</f>
        <v>Rémi Bajart</v>
      </c>
      <c r="C24" s="6">
        <f>'[1]Réponses au formulaire 1'!G24</f>
        <v>23113</v>
      </c>
      <c r="D24" s="6" t="str">
        <f>'[1]Réponses au formulaire 1'!H24</f>
        <v>ILCA 6</v>
      </c>
      <c r="E24" s="6" t="str">
        <f>'[1]Réponses au formulaire 1'!L24</f>
        <v>CSAGS</v>
      </c>
    </row>
    <row r="25" spans="1:5" x14ac:dyDescent="0.25">
      <c r="A25" s="1">
        <v>24</v>
      </c>
      <c r="B25" s="6" t="str">
        <f>'[1]Réponses au formulaire 1'!D25</f>
        <v>Fresse Titouan</v>
      </c>
      <c r="C25" s="6">
        <f>'[1]Réponses au formulaire 1'!G25</f>
        <v>1234567</v>
      </c>
      <c r="D25" s="6" t="str">
        <f>'[1]Réponses au formulaire 1'!H25</f>
        <v>ILCA 6</v>
      </c>
      <c r="E25" s="6" t="str">
        <f>'[1]Réponses au formulaire 1'!L25</f>
        <v>AOG Strasbourg</v>
      </c>
    </row>
    <row r="26" spans="1:5" x14ac:dyDescent="0.25">
      <c r="A26" s="1">
        <v>25</v>
      </c>
      <c r="B26" s="6" t="str">
        <f>'[1]Réponses au formulaire 1'!D26</f>
        <v>PITTET Emmanuel</v>
      </c>
      <c r="C26" s="6">
        <v>0</v>
      </c>
      <c r="D26" s="6" t="str">
        <f>'[1]Réponses au formulaire 1'!H26</f>
        <v>ILCA 6</v>
      </c>
      <c r="E26" s="6" t="str">
        <f>'[1]Réponses au formulaire 1'!L26</f>
        <v>ASG Voile</v>
      </c>
    </row>
    <row r="27" spans="1:5" x14ac:dyDescent="0.25">
      <c r="A27" s="1">
        <v>26</v>
      </c>
      <c r="B27" s="6" t="str">
        <f>'[1]Réponses au formulaire 1'!D27</f>
        <v>Krommydas Yannis</v>
      </c>
      <c r="C27" s="6" t="str">
        <f>'[1]Réponses au formulaire 1'!G27</f>
        <v>FRA1923</v>
      </c>
      <c r="D27" s="6" t="str">
        <f>'[1]Réponses au formulaire 1'!H27</f>
        <v>Optimist (gratuit)</v>
      </c>
      <c r="E27" s="6" t="str">
        <f>'[1]Réponses au formulaire 1'!L27</f>
        <v>SNBM</v>
      </c>
    </row>
    <row r="28" spans="1:5" x14ac:dyDescent="0.25">
      <c r="A28" s="1">
        <v>27</v>
      </c>
      <c r="B28" s="6" t="str">
        <f>'[1]Réponses au formulaire 1'!D28</f>
        <v>WURTZ Claude</v>
      </c>
      <c r="C28" s="6">
        <f>'[1]Réponses au formulaire 1'!G28</f>
        <v>207657</v>
      </c>
      <c r="D28" s="6" t="str">
        <f>'[1]Réponses au formulaire 1'!H28</f>
        <v>ILCA 6</v>
      </c>
      <c r="E28" s="6" t="str">
        <f>'[1]Réponses au formulaire 1'!L28</f>
        <v>ACAL</v>
      </c>
    </row>
    <row r="29" spans="1:5" x14ac:dyDescent="0.25">
      <c r="A29" s="1">
        <v>28</v>
      </c>
      <c r="B29" s="6">
        <f>'[1]Réponses au formulaire 1'!D29</f>
        <v>0</v>
      </c>
      <c r="C29" s="6">
        <f>'[1]Réponses au formulaire 1'!G29</f>
        <v>0</v>
      </c>
      <c r="D29" s="6">
        <f>'[1]Réponses au formulaire 1'!H29</f>
        <v>0</v>
      </c>
      <c r="E29" s="6">
        <f>'[1]Réponses au formulaire 1'!L29</f>
        <v>0</v>
      </c>
    </row>
    <row r="30" spans="1:5" x14ac:dyDescent="0.25">
      <c r="A30" s="1">
        <v>29</v>
      </c>
      <c r="B30" s="6">
        <f>'[1]Réponses au formulaire 1'!D30</f>
        <v>0</v>
      </c>
      <c r="C30" s="6">
        <f>'[1]Réponses au formulaire 1'!G30</f>
        <v>0</v>
      </c>
      <c r="D30" s="6">
        <f>'[1]Réponses au formulaire 1'!H30</f>
        <v>0</v>
      </c>
      <c r="E30" s="6">
        <f>'[1]Réponses au formulaire 1'!L30</f>
        <v>0</v>
      </c>
    </row>
    <row r="31" spans="1:5" x14ac:dyDescent="0.25">
      <c r="A31" s="1">
        <v>30</v>
      </c>
      <c r="B31" s="6">
        <f>'[1]Réponses au formulaire 1'!D31</f>
        <v>0</v>
      </c>
      <c r="C31" s="6">
        <f>'[1]Réponses au formulaire 1'!G31</f>
        <v>0</v>
      </c>
      <c r="D31" s="6">
        <f>'[1]Réponses au formulaire 1'!H31</f>
        <v>0</v>
      </c>
      <c r="E31" s="6">
        <f>'[1]Réponses au formulaire 1'!L31</f>
        <v>0</v>
      </c>
    </row>
    <row r="32" spans="1:5" x14ac:dyDescent="0.25">
      <c r="A32" s="1">
        <v>31</v>
      </c>
    </row>
    <row r="33" spans="1:1" x14ac:dyDescent="0.25">
      <c r="A33" s="1">
        <v>32</v>
      </c>
    </row>
    <row r="34" spans="1:1" x14ac:dyDescent="0.25">
      <c r="A34" s="1">
        <v>33</v>
      </c>
    </row>
    <row r="35" spans="1:1" x14ac:dyDescent="0.25">
      <c r="A35" s="1">
        <v>34</v>
      </c>
    </row>
    <row r="36" spans="1:1" x14ac:dyDescent="0.25">
      <c r="A36" s="1">
        <v>35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</dc:creator>
  <cp:lastModifiedBy>Christophe</cp:lastModifiedBy>
  <dcterms:created xsi:type="dcterms:W3CDTF">2024-09-27T11:17:50Z</dcterms:created>
  <dcterms:modified xsi:type="dcterms:W3CDTF">2024-10-03T19:23:46Z</dcterms:modified>
</cp:coreProperties>
</file>